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40" i="1" l="1"/>
  <c r="A40" i="1"/>
  <c r="J39" i="1"/>
  <c r="I39" i="1"/>
  <c r="H39" i="1"/>
  <c r="G39" i="1"/>
  <c r="F39" i="1"/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<sst xmlns="http://schemas.openxmlformats.org/spreadsheetml/2006/main" count="83" uniqueCount="47">
  <si>
    <t>Школа</t>
  </si>
  <si>
    <t>МОУ СОШ № 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</si>
  <si>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</si>
  <si>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</si>
  <si>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</si>
  <si>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</si>
  <si>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</si>
  <si>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</si>
  <si>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</si>
  <si>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</si>
  <si>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</si>
  <si>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</si>
  <si>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</si>
  <si>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</si>
  <si>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</si>
  <si>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</si>
  <si>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</si>
  <si>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</si>
  <si>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</si>
  <si>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</si>
  <si>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</si>
  <si>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</si>
  <si>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</si>
  <si>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закуска</t>
  </si>
  <si>
    <t>гор.напиток</t>
  </si>
  <si>
    <t>хлеб</t>
  </si>
  <si>
    <t>Пшеничный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</si>
  <si>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</si>
  <si>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</si>
  <si>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</si>
  <si>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</si>
  <si>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</si>
  <si>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</si>
  <si>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</si>
  <si>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Итого за день:</t>
  </si>
  <si>
    <t>Шницель из говядины с соусом красным основным</t>
  </si>
  <si>
    <t>268\824</t>
  </si>
  <si>
    <t>Каша вязкая гречневая</t>
  </si>
  <si>
    <t>Кофейный напиток с молоком</t>
  </si>
  <si>
    <t xml:space="preserve">Икра кабачковая </t>
  </si>
  <si>
    <t>Борщ ставропольский</t>
  </si>
  <si>
    <t>Птица отварная с соусом красным основным</t>
  </si>
  <si>
    <t>279\824</t>
  </si>
  <si>
    <t>Каша вязкая перловая</t>
  </si>
  <si>
    <t>Кисель из концентрата</t>
  </si>
  <si>
    <t>12 лет и старше ОВЗ, многодетные и малоимущие</t>
  </si>
  <si>
    <t>12 лет и старше ( СВО)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</si>
</sst>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0" fillId="0" borderId="13" xfId="0" applyBorder="1"/>
    <xf numFmtId="0" fontId="2" fillId="0" borderId="1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13" workbookViewId="0">
      <selection activeCell="H29" sqref="H29:K29"/>
    </sheetView>
  </sheetViews>
  <sheetFormatPr defaultRowHeight="15" x14ac:dyDescent="0.25"/>
  <cols>
    <col min="4" max="4" width="13.42578125" customWidth="1"/>
    <col min="5" max="5" width="45.85546875" customWidth="1"/>
    <col min="7" max="7" width="10.5703125" customWidth="1"/>
  </cols>
  <sheetData>
    <row r="1" spans="1:11" x14ac:dyDescent="0.25">
      <c r="A1" s="1" t="s">
        <v>0</v>
      </c>
      <c r="B1" s="2"/>
      <c r="C1" s="38" t="s">
        <v>1</v>
      </c>
      <c r="D1" s="39"/>
      <c r="E1" s="39"/>
      <c r="F1" s="3" t="s">
        <v>2</v>
      </c>
      <c r="G1" s="2" t="s">
        <v>3</v>
      </c>
      <c r="H1" s="40" t="s">
        <v>4</v>
      </c>
      <c r="I1" s="40"/>
      <c r="J1" s="40"/>
      <c r="K1" s="40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0" t="s">
        <v>7</v>
      </c>
      <c r="I2" s="40"/>
      <c r="J2" s="40"/>
      <c r="K2" s="40"/>
    </row>
    <row r="3" spans="1:11" x14ac:dyDescent="0.25">
      <c r="A3" s="5" t="s">
        <v>8</v>
      </c>
      <c r="B3" s="2"/>
      <c r="C3" s="2"/>
      <c r="D3" s="6"/>
      <c r="E3" s="7" t="s">
        <v>45</v>
      </c>
      <c r="F3" s="2"/>
      <c r="G3" s="2" t="s">
        <v>9</v>
      </c>
      <c r="H3" s="44">
        <v>45315</v>
      </c>
      <c r="I3" s="41"/>
      <c r="J3" s="41"/>
      <c r="K3" s="41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34.5" thickBot="1" x14ac:dyDescent="0.3">
      <c r="A5" s="8" t="s">
        <v>10</v>
      </c>
      <c r="B5" s="9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1" t="s">
        <v>20</v>
      </c>
    </row>
    <row r="6" spans="1:11" ht="25.5" x14ac:dyDescent="0.25">
      <c r="A6" s="35">
        <v>1</v>
      </c>
      <c r="B6" s="17">
        <v>2</v>
      </c>
      <c r="C6" s="12" t="s">
        <v>21</v>
      </c>
      <c r="D6" s="13" t="s">
        <v>22</v>
      </c>
      <c r="E6" s="14" t="s">
        <v>35</v>
      </c>
      <c r="F6" s="15">
        <v>150</v>
      </c>
      <c r="G6" s="15">
        <v>15.46</v>
      </c>
      <c r="H6" s="15">
        <v>12.6</v>
      </c>
      <c r="I6" s="15">
        <v>26.13</v>
      </c>
      <c r="J6" s="15">
        <v>279.75</v>
      </c>
      <c r="K6" s="16" t="s">
        <v>36</v>
      </c>
    </row>
    <row r="7" spans="1:11" x14ac:dyDescent="0.25">
      <c r="A7" s="35"/>
      <c r="B7" s="17"/>
      <c r="C7" s="18"/>
      <c r="D7" s="19" t="s">
        <v>31</v>
      </c>
      <c r="E7" s="20" t="s">
        <v>37</v>
      </c>
      <c r="F7" s="21">
        <v>180</v>
      </c>
      <c r="G7" s="21">
        <v>5.49</v>
      </c>
      <c r="H7" s="21">
        <v>6.55</v>
      </c>
      <c r="I7" s="21">
        <v>29.7</v>
      </c>
      <c r="J7" s="21">
        <v>199.71</v>
      </c>
      <c r="K7" s="22">
        <v>303</v>
      </c>
    </row>
    <row r="8" spans="1:11" x14ac:dyDescent="0.25">
      <c r="A8" s="35"/>
      <c r="B8" s="17"/>
      <c r="C8" s="18"/>
      <c r="D8" s="23" t="s">
        <v>24</v>
      </c>
      <c r="E8" s="20" t="s">
        <v>38</v>
      </c>
      <c r="F8" s="21">
        <v>200</v>
      </c>
      <c r="G8" s="21">
        <v>3.58</v>
      </c>
      <c r="H8" s="21">
        <v>2.68</v>
      </c>
      <c r="I8" s="21">
        <v>28.34</v>
      </c>
      <c r="J8" s="21">
        <v>151.80000000000001</v>
      </c>
      <c r="K8" s="22">
        <v>379</v>
      </c>
    </row>
    <row r="9" spans="1:11" x14ac:dyDescent="0.25">
      <c r="A9" s="35"/>
      <c r="B9" s="17"/>
      <c r="C9" s="18"/>
      <c r="D9" s="23" t="s">
        <v>25</v>
      </c>
      <c r="E9" s="20" t="s">
        <v>26</v>
      </c>
      <c r="F9" s="21">
        <v>40</v>
      </c>
      <c r="G9" s="21">
        <v>3.04</v>
      </c>
      <c r="H9" s="21">
        <v>0.36</v>
      </c>
      <c r="I9" s="21">
        <v>28.34</v>
      </c>
      <c r="J9" s="21">
        <v>151.80000000000001</v>
      </c>
      <c r="K9" s="22"/>
    </row>
    <row r="10" spans="1:11" x14ac:dyDescent="0.25">
      <c r="A10" s="35"/>
      <c r="B10" s="17"/>
      <c r="C10" s="18"/>
      <c r="D10" s="23"/>
      <c r="E10" s="20"/>
      <c r="F10" s="21"/>
      <c r="G10" s="21"/>
      <c r="H10" s="21"/>
      <c r="I10" s="21"/>
      <c r="J10" s="21"/>
      <c r="K10" s="22"/>
    </row>
    <row r="11" spans="1:11" x14ac:dyDescent="0.25">
      <c r="A11" s="35"/>
      <c r="B11" s="17"/>
      <c r="C11" s="18"/>
      <c r="D11" s="19"/>
      <c r="E11" s="20"/>
      <c r="F11" s="21"/>
      <c r="G11" s="21"/>
      <c r="H11" s="21"/>
      <c r="I11" s="21"/>
      <c r="J11" s="21"/>
      <c r="K11" s="22"/>
    </row>
    <row r="12" spans="1:11" x14ac:dyDescent="0.25">
      <c r="A12" s="35"/>
      <c r="B12" s="17"/>
      <c r="C12" s="18"/>
      <c r="D12" s="19"/>
      <c r="E12" s="20"/>
      <c r="F12" s="21"/>
      <c r="G12" s="21"/>
      <c r="H12" s="21"/>
      <c r="I12" s="21"/>
      <c r="J12" s="21"/>
      <c r="K12" s="22"/>
    </row>
    <row r="13" spans="1:11" x14ac:dyDescent="0.25">
      <c r="A13" s="36"/>
      <c r="B13" s="24"/>
      <c r="C13" s="25"/>
      <c r="D13" s="26" t="s">
        <v>27</v>
      </c>
      <c r="E13" s="27"/>
      <c r="F13" s="28">
        <f>SUM(F6:F12)</f>
        <v>570</v>
      </c>
      <c r="G13" s="28">
        <f t="shared" ref="G13:J13" si="0">SUM(G6:G12)</f>
        <v>27.57</v>
      </c>
      <c r="H13" s="28">
        <f t="shared" si="0"/>
        <v>22.189999999999998</v>
      </c>
      <c r="I13" s="28">
        <f t="shared" si="0"/>
        <v>112.51</v>
      </c>
      <c r="J13" s="28">
        <f t="shared" si="0"/>
        <v>783.06</v>
      </c>
      <c r="K13" s="29"/>
    </row>
    <row r="14" spans="1:11" x14ac:dyDescent="0.25">
      <c r="A14" s="30">
        <f>A6</f>
        <v>1</v>
      </c>
      <c r="B14" s="30">
        <f>B6</f>
        <v>2</v>
      </c>
      <c r="C14" s="31" t="s">
        <v>28</v>
      </c>
      <c r="D14" s="23" t="s">
        <v>23</v>
      </c>
      <c r="E14" s="20" t="s">
        <v>39</v>
      </c>
      <c r="F14" s="21">
        <v>70</v>
      </c>
      <c r="G14" s="21">
        <v>1.19</v>
      </c>
      <c r="H14" s="21">
        <v>6.16</v>
      </c>
      <c r="I14" s="21">
        <v>5.39</v>
      </c>
      <c r="J14" s="21">
        <v>81.760000000000005</v>
      </c>
      <c r="K14" s="22">
        <v>50</v>
      </c>
    </row>
    <row r="15" spans="1:11" x14ac:dyDescent="0.25">
      <c r="A15" s="35"/>
      <c r="B15" s="17"/>
      <c r="C15" s="18"/>
      <c r="D15" s="23" t="s">
        <v>29</v>
      </c>
      <c r="E15" s="20" t="s">
        <v>40</v>
      </c>
      <c r="F15" s="21">
        <v>250</v>
      </c>
      <c r="G15" s="21">
        <v>2.52</v>
      </c>
      <c r="H15" s="21">
        <v>3.69</v>
      </c>
      <c r="I15" s="21">
        <v>15.39</v>
      </c>
      <c r="J15" s="21">
        <v>104.85</v>
      </c>
      <c r="K15" s="22">
        <v>54</v>
      </c>
    </row>
    <row r="16" spans="1:11" x14ac:dyDescent="0.25">
      <c r="A16" s="35"/>
      <c r="B16" s="17"/>
      <c r="C16" s="18"/>
      <c r="D16" s="23" t="s">
        <v>30</v>
      </c>
      <c r="E16" s="20" t="s">
        <v>41</v>
      </c>
      <c r="F16" s="21">
        <v>150</v>
      </c>
      <c r="G16" s="21">
        <v>21.12</v>
      </c>
      <c r="H16" s="21">
        <v>18.670000000000002</v>
      </c>
      <c r="I16" s="21">
        <v>4.3600000000000003</v>
      </c>
      <c r="J16" s="21">
        <v>269.95</v>
      </c>
      <c r="K16" s="22" t="s">
        <v>42</v>
      </c>
    </row>
    <row r="17" spans="1:11" x14ac:dyDescent="0.25">
      <c r="A17" s="35"/>
      <c r="B17" s="17"/>
      <c r="C17" s="18"/>
      <c r="D17" s="23" t="s">
        <v>31</v>
      </c>
      <c r="E17" s="20" t="s">
        <v>43</v>
      </c>
      <c r="F17" s="21">
        <v>180</v>
      </c>
      <c r="G17" s="21">
        <v>5.4960000000000004</v>
      </c>
      <c r="H17" s="21">
        <v>6.5519999999999996</v>
      </c>
      <c r="I17" s="21">
        <v>29.7</v>
      </c>
      <c r="J17" s="21">
        <v>199.75200000000001</v>
      </c>
      <c r="K17" s="22">
        <v>303</v>
      </c>
    </row>
    <row r="18" spans="1:11" x14ac:dyDescent="0.25">
      <c r="A18" s="35"/>
      <c r="B18" s="17"/>
      <c r="C18" s="18"/>
      <c r="D18" s="23" t="s">
        <v>32</v>
      </c>
      <c r="E18" s="20" t="s">
        <v>44</v>
      </c>
      <c r="F18" s="21">
        <v>200</v>
      </c>
      <c r="G18" s="21">
        <v>0.3</v>
      </c>
      <c r="H18" s="21"/>
      <c r="I18" s="21">
        <v>24.25</v>
      </c>
      <c r="J18" s="21">
        <v>98.2</v>
      </c>
      <c r="K18" s="22">
        <v>948</v>
      </c>
    </row>
    <row r="19" spans="1:11" x14ac:dyDescent="0.25">
      <c r="A19" s="35"/>
      <c r="B19" s="17"/>
      <c r="C19" s="18"/>
      <c r="D19" s="23" t="s">
        <v>33</v>
      </c>
      <c r="E19" s="20" t="s">
        <v>26</v>
      </c>
      <c r="F19" s="21">
        <v>50</v>
      </c>
      <c r="G19" s="21">
        <v>3.8</v>
      </c>
      <c r="H19" s="21">
        <v>0.45</v>
      </c>
      <c r="I19" s="21">
        <v>24.85</v>
      </c>
      <c r="J19" s="21">
        <v>118.65</v>
      </c>
      <c r="K19" s="22"/>
    </row>
    <row r="20" spans="1:11" x14ac:dyDescent="0.25">
      <c r="A20" s="35"/>
      <c r="B20" s="17"/>
      <c r="C20" s="18"/>
      <c r="D20" s="23"/>
      <c r="E20" s="20"/>
      <c r="F20" s="21"/>
      <c r="G20" s="21"/>
      <c r="H20" s="21"/>
      <c r="I20" s="21"/>
      <c r="J20" s="21"/>
      <c r="K20" s="22"/>
    </row>
    <row r="21" spans="1:11" x14ac:dyDescent="0.25">
      <c r="A21" s="35"/>
      <c r="B21" s="17"/>
      <c r="C21" s="18"/>
      <c r="D21" s="19"/>
      <c r="E21" s="20"/>
      <c r="F21" s="21"/>
      <c r="G21" s="21"/>
      <c r="H21" s="21"/>
      <c r="I21" s="21"/>
      <c r="J21" s="21"/>
      <c r="K21" s="22"/>
    </row>
    <row r="22" spans="1:11" x14ac:dyDescent="0.25">
      <c r="A22" s="35"/>
      <c r="B22" s="17"/>
      <c r="C22" s="18"/>
      <c r="D22" s="19"/>
      <c r="E22" s="20"/>
      <c r="F22" s="21"/>
      <c r="G22" s="21"/>
      <c r="H22" s="21"/>
      <c r="I22" s="21"/>
      <c r="J22" s="21"/>
      <c r="K22" s="22"/>
    </row>
    <row r="23" spans="1:11" x14ac:dyDescent="0.25">
      <c r="A23" s="36"/>
      <c r="B23" s="24"/>
      <c r="C23" s="25"/>
      <c r="D23" s="26" t="s">
        <v>27</v>
      </c>
      <c r="E23" s="32"/>
      <c r="F23" s="28">
        <f>SUM(F14:F22)</f>
        <v>900</v>
      </c>
      <c r="G23" s="28">
        <f t="shared" ref="G23:J23" si="1">SUM(G14:G22)</f>
        <v>34.426000000000002</v>
      </c>
      <c r="H23" s="28">
        <f t="shared" si="1"/>
        <v>35.522000000000006</v>
      </c>
      <c r="I23" s="28">
        <f t="shared" si="1"/>
        <v>103.94</v>
      </c>
      <c r="J23" s="28">
        <f t="shared" si="1"/>
        <v>873.16200000000003</v>
      </c>
      <c r="K23" s="29"/>
    </row>
    <row r="24" spans="1:11" ht="15.75" customHeight="1" thickBot="1" x14ac:dyDescent="0.3">
      <c r="A24" s="37">
        <f>A6</f>
        <v>1</v>
      </c>
      <c r="B24" s="37">
        <f>B6</f>
        <v>2</v>
      </c>
      <c r="C24" s="42" t="s">
        <v>34</v>
      </c>
      <c r="D24" s="43"/>
      <c r="E24" s="33"/>
      <c r="F24" s="34">
        <f>F13+F23</f>
        <v>1470</v>
      </c>
      <c r="G24" s="34">
        <f t="shared" ref="G24:J24" si="2">G13+G23</f>
        <v>61.996000000000002</v>
      </c>
      <c r="H24" s="34">
        <f t="shared" si="2"/>
        <v>57.712000000000003</v>
      </c>
      <c r="I24" s="34">
        <f t="shared" si="2"/>
        <v>216.45</v>
      </c>
      <c r="J24" s="34">
        <f t="shared" si="2"/>
        <v>1656.222</v>
      </c>
      <c r="K24" s="34"/>
    </row>
    <row r="27" spans="1:11" x14ac:dyDescent="0.25">
      <c r="A27" s="1" t="s">
        <v>0</v>
      </c>
      <c r="B27" s="2"/>
      <c r="C27" s="38" t="s">
        <v>1</v>
      </c>
      <c r="D27" s="39"/>
      <c r="E27" s="39"/>
      <c r="F27" s="3" t="s">
        <v>2</v>
      </c>
      <c r="G27" s="2" t="s">
        <v>3</v>
      </c>
      <c r="H27" s="40" t="s">
        <v>4</v>
      </c>
      <c r="I27" s="40"/>
      <c r="J27" s="40"/>
      <c r="K27" s="40"/>
    </row>
    <row r="28" spans="1:11" ht="18.75" x14ac:dyDescent="0.25">
      <c r="A28" s="4" t="s">
        <v>5</v>
      </c>
      <c r="B28" s="2"/>
      <c r="C28" s="2"/>
      <c r="D28" s="1"/>
      <c r="E28" s="2"/>
      <c r="F28" s="2"/>
      <c r="G28" s="2" t="s">
        <v>6</v>
      </c>
      <c r="H28" s="40" t="s">
        <v>7</v>
      </c>
      <c r="I28" s="40"/>
      <c r="J28" s="40"/>
      <c r="K28" s="40"/>
    </row>
    <row r="29" spans="1:11" x14ac:dyDescent="0.25">
      <c r="A29" s="5" t="s">
        <v>8</v>
      </c>
      <c r="B29" s="2"/>
      <c r="C29" s="2"/>
      <c r="D29" s="6"/>
      <c r="E29" s="7" t="s">
        <v>46</v>
      </c>
      <c r="F29" s="2"/>
      <c r="G29" s="2" t="s">
        <v>9</v>
      </c>
      <c r="H29" s="44">
        <v>45315</v>
      </c>
      <c r="I29" s="41"/>
      <c r="J29" s="41"/>
      <c r="K29" s="41"/>
    </row>
    <row r="30" spans="1:11" ht="15.75" thickBot="1" x14ac:dyDescent="0.3">
      <c r="A30" s="2"/>
      <c r="B30" s="2"/>
      <c r="C30" s="2"/>
      <c r="D30" s="5"/>
      <c r="E30" s="2"/>
      <c r="F30" s="2"/>
      <c r="G30" s="2"/>
      <c r="H30" s="2"/>
      <c r="I30" s="2"/>
      <c r="J30" s="2"/>
      <c r="K30" s="2"/>
    </row>
    <row r="31" spans="1:11" ht="34.5" thickBot="1" x14ac:dyDescent="0.3">
      <c r="A31" s="8" t="s">
        <v>10</v>
      </c>
      <c r="B31" s="9" t="s">
        <v>11</v>
      </c>
      <c r="C31" s="10" t="s">
        <v>12</v>
      </c>
      <c r="D31" s="10" t="s">
        <v>13</v>
      </c>
      <c r="E31" s="10" t="s">
        <v>14</v>
      </c>
      <c r="F31" s="10" t="s">
        <v>15</v>
      </c>
      <c r="G31" s="10" t="s">
        <v>16</v>
      </c>
      <c r="H31" s="10" t="s">
        <v>17</v>
      </c>
      <c r="I31" s="10" t="s">
        <v>18</v>
      </c>
      <c r="J31" s="10" t="s">
        <v>19</v>
      </c>
      <c r="K31" s="11" t="s">
        <v>20</v>
      </c>
    </row>
    <row r="32" spans="1:11" ht="25.5" x14ac:dyDescent="0.25">
      <c r="A32" s="35">
        <v>1</v>
      </c>
      <c r="B32" s="17">
        <v>2</v>
      </c>
      <c r="C32" s="12" t="s">
        <v>21</v>
      </c>
      <c r="D32" s="13" t="s">
        <v>22</v>
      </c>
      <c r="E32" s="14" t="s">
        <v>35</v>
      </c>
      <c r="F32" s="15">
        <v>150</v>
      </c>
      <c r="G32" s="15">
        <v>15.46</v>
      </c>
      <c r="H32" s="15">
        <v>12.6</v>
      </c>
      <c r="I32" s="15">
        <v>26.13</v>
      </c>
      <c r="J32" s="15">
        <v>279.75</v>
      </c>
      <c r="K32" s="16" t="s">
        <v>36</v>
      </c>
    </row>
    <row r="33" spans="1:11" x14ac:dyDescent="0.25">
      <c r="A33" s="35"/>
      <c r="B33" s="17"/>
      <c r="C33" s="18"/>
      <c r="D33" s="19" t="s">
        <v>31</v>
      </c>
      <c r="E33" s="20" t="s">
        <v>37</v>
      </c>
      <c r="F33" s="21">
        <v>180</v>
      </c>
      <c r="G33" s="21">
        <v>5.49</v>
      </c>
      <c r="H33" s="21">
        <v>6.55</v>
      </c>
      <c r="I33" s="21">
        <v>29.7</v>
      </c>
      <c r="J33" s="21">
        <v>199.71</v>
      </c>
      <c r="K33" s="22">
        <v>303</v>
      </c>
    </row>
    <row r="34" spans="1:11" x14ac:dyDescent="0.25">
      <c r="A34" s="35"/>
      <c r="B34" s="17"/>
      <c r="C34" s="18"/>
      <c r="D34" s="23" t="s">
        <v>24</v>
      </c>
      <c r="E34" s="20" t="s">
        <v>38</v>
      </c>
      <c r="F34" s="21">
        <v>200</v>
      </c>
      <c r="G34" s="21">
        <v>3.58</v>
      </c>
      <c r="H34" s="21">
        <v>2.68</v>
      </c>
      <c r="I34" s="21">
        <v>28.34</v>
      </c>
      <c r="J34" s="21">
        <v>151.80000000000001</v>
      </c>
      <c r="K34" s="22">
        <v>379</v>
      </c>
    </row>
    <row r="35" spans="1:11" x14ac:dyDescent="0.25">
      <c r="A35" s="35"/>
      <c r="B35" s="17"/>
      <c r="C35" s="18"/>
      <c r="D35" s="23" t="s">
        <v>25</v>
      </c>
      <c r="E35" s="20" t="s">
        <v>26</v>
      </c>
      <c r="F35" s="21">
        <v>40</v>
      </c>
      <c r="G35" s="21">
        <v>3.04</v>
      </c>
      <c r="H35" s="21">
        <v>0.36</v>
      </c>
      <c r="I35" s="21">
        <v>28.34</v>
      </c>
      <c r="J35" s="21">
        <v>151.80000000000001</v>
      </c>
      <c r="K35" s="22"/>
    </row>
    <row r="36" spans="1:11" x14ac:dyDescent="0.25">
      <c r="A36" s="35"/>
      <c r="B36" s="17"/>
      <c r="C36" s="18"/>
      <c r="D36" s="23"/>
      <c r="E36" s="20"/>
      <c r="F36" s="21"/>
      <c r="G36" s="21"/>
      <c r="H36" s="21"/>
      <c r="I36" s="21"/>
      <c r="J36" s="21"/>
      <c r="K36" s="22"/>
    </row>
    <row r="37" spans="1:11" x14ac:dyDescent="0.25">
      <c r="A37" s="35"/>
      <c r="B37" s="17"/>
      <c r="C37" s="18"/>
      <c r="D37" s="19"/>
      <c r="E37" s="20"/>
      <c r="F37" s="21"/>
      <c r="G37" s="21"/>
      <c r="H37" s="21"/>
      <c r="I37" s="21"/>
      <c r="J37" s="21"/>
      <c r="K37" s="22"/>
    </row>
    <row r="38" spans="1:11" x14ac:dyDescent="0.25">
      <c r="A38" s="35"/>
      <c r="B38" s="17"/>
      <c r="C38" s="18"/>
      <c r="D38" s="19"/>
      <c r="E38" s="20"/>
      <c r="F38" s="21"/>
      <c r="G38" s="21"/>
      <c r="H38" s="21"/>
      <c r="I38" s="21"/>
      <c r="J38" s="21"/>
      <c r="K38" s="22"/>
    </row>
    <row r="39" spans="1:11" x14ac:dyDescent="0.25">
      <c r="A39" s="36"/>
      <c r="B39" s="24"/>
      <c r="C39" s="25"/>
      <c r="D39" s="26" t="s">
        <v>27</v>
      </c>
      <c r="E39" s="27"/>
      <c r="F39" s="28">
        <f>SUM(F32:F38)</f>
        <v>570</v>
      </c>
      <c r="G39" s="28">
        <f t="shared" ref="G39:J39" si="3">SUM(G32:G38)</f>
        <v>27.57</v>
      </c>
      <c r="H39" s="28">
        <f t="shared" si="3"/>
        <v>22.189999999999998</v>
      </c>
      <c r="I39" s="28">
        <f t="shared" si="3"/>
        <v>112.51</v>
      </c>
      <c r="J39" s="28">
        <f t="shared" si="3"/>
        <v>783.06</v>
      </c>
      <c r="K39" s="29"/>
    </row>
    <row r="40" spans="1:11" ht="15.75" thickBot="1" x14ac:dyDescent="0.3">
      <c r="A40" s="37">
        <f>A32</f>
        <v>1</v>
      </c>
      <c r="B40" s="37">
        <f>B32</f>
        <v>2</v>
      </c>
      <c r="C40" s="42" t="s">
        <v>34</v>
      </c>
      <c r="D40" s="43"/>
      <c r="E40" s="33"/>
      <c r="F40" s="34"/>
      <c r="G40" s="34"/>
      <c r="H40" s="34"/>
      <c r="I40" s="34"/>
      <c r="J40" s="34"/>
      <c r="K40" s="34"/>
    </row>
  </sheetData>
  <mergeCells count="10">
    <mergeCell ref="C1:E1"/>
    <mergeCell ref="H1:K1"/>
    <mergeCell ref="H2:K2"/>
    <mergeCell ref="H3:K3"/>
    <mergeCell ref="C24:D24"/>
    <mergeCell ref="C27:E27"/>
    <mergeCell ref="H27:K27"/>
    <mergeCell ref="H28:K28"/>
    <mergeCell ref="H29:K29"/>
    <mergeCell ref="C40:D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2024-01-10T14:48:27Z</dcterms:modified>
</cp:coreProperties>
</file>