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<sst xmlns="http://schemas.openxmlformats.org/spreadsheetml/2006/main" count="85" uniqueCount="48">
  <si>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</si>
  <si>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</si>
  <si>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</si>
  <si>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</si>
  <si>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</si>
  <si>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</si>
  <si>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</si>
  <si>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</si>
  <si>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</si>
  <si>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</si>
  <si>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</si>
  <si>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</si>
  <si>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</si>
  <si>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</si>
  <si>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</si>
  <si>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</si>
  <si>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</si>
  <si>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</si>
  <si>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</si>
  <si>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</si>
  <si>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</si>
  <si>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</si>
  <si>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</si>
  <si>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</si>
  <si>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</si>
  <si>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</si>
  <si>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хлеб</t>
  </si>
  <si>
    <t>Пшеничный</t>
  </si>
  <si>
    <t>итого</t>
  </si>
  <si>
    <t>Обед</t>
  </si>
  <si>
    <t>1 блюдо</t>
  </si>
  <si>
    <t>Суп картофельный с горохом</t>
  </si>
  <si>
    <t>2 блюдо</t>
  </si>
  <si>
    <t>гарнир</t>
  </si>
  <si>
    <t>напиток</t>
  </si>
  <si>
    <t>хлеб бел.</t>
  </si>
  <si>
    <t>Итого за день:</t>
  </si>
  <si>
    <t>279\824</t>
  </si>
  <si>
    <t>Тефтеля из говядины с соусом красным основным</t>
  </si>
  <si>
    <t>Макаронные изделия отварные</t>
  </si>
  <si>
    <t>Цыплёнок-бройлер,тушенный в соусе красном</t>
  </si>
  <si>
    <t>290\824</t>
  </si>
  <si>
    <t>Чай с молоком</t>
  </si>
  <si>
    <t>17.</t>
  </si>
  <si>
    <t xml:space="preserve">Каша вязкая пшеничная </t>
  </si>
  <si>
    <t>Кисель из конценрата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</si>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</sst>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7" sqref="A27:K4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6">
        <v>45259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3</v>
      </c>
      <c r="C6" s="14" t="s">
        <v>21</v>
      </c>
      <c r="D6" s="15" t="s">
        <v>22</v>
      </c>
      <c r="E6" s="16" t="s">
        <v>40</v>
      </c>
      <c r="F6" s="17">
        <v>150</v>
      </c>
      <c r="G6" s="17">
        <v>21.81</v>
      </c>
      <c r="H6" s="17">
        <v>24.59</v>
      </c>
      <c r="I6" s="17">
        <v>5.3</v>
      </c>
      <c r="J6" s="17">
        <v>329.75</v>
      </c>
      <c r="K6" s="18" t="s">
        <v>41</v>
      </c>
    </row>
    <row r="7" spans="1:11" x14ac:dyDescent="0.25">
      <c r="A7" s="19"/>
      <c r="B7" s="20"/>
      <c r="C7" s="21"/>
      <c r="D7" s="22" t="s">
        <v>33</v>
      </c>
      <c r="E7" s="23" t="s">
        <v>39</v>
      </c>
      <c r="F7" s="24">
        <v>180</v>
      </c>
      <c r="G7" s="24">
        <v>6.43</v>
      </c>
      <c r="H7" s="24">
        <v>5.81</v>
      </c>
      <c r="I7" s="24">
        <v>34.299999999999997</v>
      </c>
      <c r="J7" s="24">
        <v>215.21</v>
      </c>
      <c r="K7" s="25">
        <v>309</v>
      </c>
    </row>
    <row r="8" spans="1:11" x14ac:dyDescent="0.25">
      <c r="A8" s="19"/>
      <c r="B8" s="20"/>
      <c r="C8" s="21"/>
      <c r="D8" s="26" t="s">
        <v>25</v>
      </c>
      <c r="E8" s="23" t="s">
        <v>42</v>
      </c>
      <c r="F8" s="24">
        <v>200</v>
      </c>
      <c r="G8" s="24">
        <v>1.4</v>
      </c>
      <c r="H8" s="24">
        <v>1.6</v>
      </c>
      <c r="I8" s="42" t="s">
        <v>43</v>
      </c>
      <c r="J8" s="24">
        <v>90.8</v>
      </c>
      <c r="K8" s="25">
        <v>376</v>
      </c>
    </row>
    <row r="9" spans="1:11" x14ac:dyDescent="0.25">
      <c r="A9" s="19"/>
      <c r="B9" s="20"/>
      <c r="C9" s="21"/>
      <c r="D9" s="26" t="s">
        <v>26</v>
      </c>
      <c r="E9" s="23" t="s">
        <v>27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28</v>
      </c>
      <c r="E13" s="31"/>
      <c r="F13" s="32">
        <f>SUM(F6:F12)</f>
        <v>570</v>
      </c>
      <c r="G13" s="32">
        <f t="shared" ref="G13:J13" si="0">SUM(G6:G12)</f>
        <v>32.68</v>
      </c>
      <c r="H13" s="32">
        <f t="shared" si="0"/>
        <v>32.36</v>
      </c>
      <c r="I13" s="32">
        <f t="shared" si="0"/>
        <v>59.47999999999999</v>
      </c>
      <c r="J13" s="32">
        <f t="shared" si="0"/>
        <v>730.68</v>
      </c>
      <c r="K13" s="33"/>
    </row>
    <row r="14" spans="1:11" x14ac:dyDescent="0.25">
      <c r="A14" s="34">
        <f>A6</f>
        <v>2</v>
      </c>
      <c r="B14" s="35">
        <f>B6</f>
        <v>3</v>
      </c>
      <c r="C14" s="36" t="s">
        <v>29</v>
      </c>
      <c r="D14" s="26" t="s">
        <v>23</v>
      </c>
      <c r="E14" s="23" t="s">
        <v>24</v>
      </c>
      <c r="F14" s="24">
        <v>60</v>
      </c>
      <c r="G14" s="24">
        <v>1.02</v>
      </c>
      <c r="H14" s="24">
        <v>5.28</v>
      </c>
      <c r="I14" s="24">
        <v>4.62</v>
      </c>
      <c r="J14" s="24">
        <v>70.08</v>
      </c>
      <c r="K14" s="25">
        <v>50</v>
      </c>
    </row>
    <row r="15" spans="1:11" x14ac:dyDescent="0.25">
      <c r="A15" s="19"/>
      <c r="B15" s="20"/>
      <c r="C15" s="21"/>
      <c r="D15" s="26" t="s">
        <v>30</v>
      </c>
      <c r="E15" s="23" t="s">
        <v>31</v>
      </c>
      <c r="F15" s="24">
        <v>250</v>
      </c>
      <c r="G15" s="24">
        <v>5.08</v>
      </c>
      <c r="H15" s="24">
        <v>5.35</v>
      </c>
      <c r="I15" s="24">
        <v>23.85</v>
      </c>
      <c r="J15" s="24">
        <v>163.87</v>
      </c>
      <c r="K15" s="25">
        <v>102</v>
      </c>
    </row>
    <row r="16" spans="1:11" x14ac:dyDescent="0.25">
      <c r="A16" s="19"/>
      <c r="B16" s="20"/>
      <c r="C16" s="21"/>
      <c r="D16" s="26" t="s">
        <v>32</v>
      </c>
      <c r="E16" s="23" t="s">
        <v>38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37</v>
      </c>
    </row>
    <row r="17" spans="1:11" x14ac:dyDescent="0.25">
      <c r="A17" s="19"/>
      <c r="B17" s="20"/>
      <c r="C17" s="21"/>
      <c r="D17" s="26" t="s">
        <v>33</v>
      </c>
      <c r="E17" s="23" t="s">
        <v>44</v>
      </c>
      <c r="F17" s="24">
        <v>180</v>
      </c>
      <c r="G17" s="24">
        <v>5.0199999999999996</v>
      </c>
      <c r="H17" s="24">
        <v>5.65</v>
      </c>
      <c r="I17" s="24">
        <v>31.4</v>
      </c>
      <c r="J17" s="24">
        <v>196.53</v>
      </c>
      <c r="K17" s="25">
        <v>303</v>
      </c>
    </row>
    <row r="18" spans="1:11" x14ac:dyDescent="0.25">
      <c r="A18" s="19"/>
      <c r="B18" s="20"/>
      <c r="C18" s="21"/>
      <c r="D18" s="26" t="s">
        <v>34</v>
      </c>
      <c r="E18" s="23" t="s">
        <v>45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>
        <v>948</v>
      </c>
    </row>
    <row r="19" spans="1:11" x14ac:dyDescent="0.25">
      <c r="A19" s="19"/>
      <c r="B19" s="20"/>
      <c r="C19" s="21"/>
      <c r="D19" s="26" t="s">
        <v>35</v>
      </c>
      <c r="E19" s="23" t="s">
        <v>27</v>
      </c>
      <c r="F19" s="24">
        <v>50</v>
      </c>
      <c r="G19" s="24">
        <v>3.8</v>
      </c>
      <c r="H19" s="24">
        <v>0.45</v>
      </c>
      <c r="I19" s="24">
        <v>24.25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28</v>
      </c>
      <c r="E23" s="37"/>
      <c r="F23" s="32">
        <f>SUM(F14:F22)</f>
        <v>890</v>
      </c>
      <c r="G23" s="32">
        <f t="shared" ref="G23:J23" si="1">SUM(G14:G22)</f>
        <v>30.5</v>
      </c>
      <c r="H23" s="32">
        <f t="shared" si="1"/>
        <v>38.869999999999997</v>
      </c>
      <c r="I23" s="32">
        <f t="shared" si="1"/>
        <v>126.30000000000001</v>
      </c>
      <c r="J23" s="32">
        <f t="shared" si="1"/>
        <v>979.37</v>
      </c>
      <c r="K23" s="33"/>
    </row>
    <row r="24" spans="1:11" ht="15.75" customHeight="1" thickBot="1" x14ac:dyDescent="0.3">
      <c r="A24" s="38">
        <f>A6</f>
        <v>2</v>
      </c>
      <c r="B24" s="39">
        <f>B6</f>
        <v>3</v>
      </c>
      <c r="C24" s="48" t="s">
        <v>36</v>
      </c>
      <c r="D24" s="49"/>
      <c r="E24" s="40"/>
      <c r="F24" s="41">
        <f>F13+F23</f>
        <v>1460</v>
      </c>
      <c r="G24" s="41">
        <f t="shared" ref="G24:J24" si="2">G13+G23</f>
        <v>63.18</v>
      </c>
      <c r="H24" s="41">
        <f t="shared" si="2"/>
        <v>71.22999999999999</v>
      </c>
      <c r="I24" s="41">
        <f t="shared" si="2"/>
        <v>185.78</v>
      </c>
      <c r="J24" s="41">
        <f t="shared" si="2"/>
        <v>1710.05</v>
      </c>
      <c r="K24" s="41"/>
    </row>
    <row r="27" spans="1:11" x14ac:dyDescent="0.25">
      <c r="A27" s="1" t="s">
        <v>0</v>
      </c>
      <c r="B27" s="2"/>
      <c r="C27" s="43" t="s">
        <v>1</v>
      </c>
      <c r="D27" s="44"/>
      <c r="E27" s="44"/>
      <c r="F27" s="3" t="s">
        <v>2</v>
      </c>
      <c r="G27" s="2" t="s">
        <v>3</v>
      </c>
      <c r="H27" s="45" t="s">
        <v>4</v>
      </c>
      <c r="I27" s="45"/>
      <c r="J27" s="45"/>
      <c r="K27" s="45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5" t="s">
        <v>7</v>
      </c>
      <c r="I28" s="45"/>
      <c r="J28" s="45"/>
      <c r="K28" s="45"/>
    </row>
    <row r="29" spans="1:11" x14ac:dyDescent="0.25">
      <c r="A29" s="5" t="s">
        <v>8</v>
      </c>
      <c r="B29" s="2"/>
      <c r="C29" s="2"/>
      <c r="D29" s="6"/>
      <c r="E29" s="7" t="s">
        <v>47</v>
      </c>
      <c r="F29" s="2"/>
      <c r="G29" s="2" t="s">
        <v>9</v>
      </c>
      <c r="H29" s="46">
        <v>45259</v>
      </c>
      <c r="I29" s="47"/>
      <c r="J29" s="47"/>
      <c r="K29" s="47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x14ac:dyDescent="0.25">
      <c r="A32" s="12">
        <v>2</v>
      </c>
      <c r="B32" s="13">
        <v>3</v>
      </c>
      <c r="C32" s="14" t="s">
        <v>21</v>
      </c>
      <c r="D32" s="15" t="s">
        <v>22</v>
      </c>
      <c r="E32" s="16" t="s">
        <v>40</v>
      </c>
      <c r="F32" s="17">
        <v>150</v>
      </c>
      <c r="G32" s="17">
        <v>21.81</v>
      </c>
      <c r="H32" s="17">
        <v>24.59</v>
      </c>
      <c r="I32" s="17">
        <v>5.3</v>
      </c>
      <c r="J32" s="17">
        <v>329.75</v>
      </c>
      <c r="K32" s="18" t="s">
        <v>41</v>
      </c>
    </row>
    <row r="33" spans="1:11" x14ac:dyDescent="0.25">
      <c r="A33" s="19"/>
      <c r="B33" s="20"/>
      <c r="C33" s="21"/>
      <c r="D33" s="22" t="s">
        <v>33</v>
      </c>
      <c r="E33" s="23" t="s">
        <v>39</v>
      </c>
      <c r="F33" s="24">
        <v>180</v>
      </c>
      <c r="G33" s="24">
        <v>6.43</v>
      </c>
      <c r="H33" s="24">
        <v>5.81</v>
      </c>
      <c r="I33" s="24">
        <v>34.299999999999997</v>
      </c>
      <c r="J33" s="24">
        <v>215.21</v>
      </c>
      <c r="K33" s="25">
        <v>309</v>
      </c>
    </row>
    <row r="34" spans="1:11" x14ac:dyDescent="0.25">
      <c r="A34" s="19"/>
      <c r="B34" s="20"/>
      <c r="C34" s="21"/>
      <c r="D34" s="26" t="s">
        <v>25</v>
      </c>
      <c r="E34" s="23" t="s">
        <v>42</v>
      </c>
      <c r="F34" s="24">
        <v>200</v>
      </c>
      <c r="G34" s="24">
        <v>1.4</v>
      </c>
      <c r="H34" s="24">
        <v>1.6</v>
      </c>
      <c r="I34" s="42" t="s">
        <v>43</v>
      </c>
      <c r="J34" s="24">
        <v>90.8</v>
      </c>
      <c r="K34" s="25">
        <v>376</v>
      </c>
    </row>
    <row r="35" spans="1:11" x14ac:dyDescent="0.25">
      <c r="A35" s="19"/>
      <c r="B35" s="20"/>
      <c r="C35" s="21"/>
      <c r="D35" s="26" t="s">
        <v>26</v>
      </c>
      <c r="E35" s="23" t="s">
        <v>27</v>
      </c>
      <c r="F35" s="24">
        <v>40</v>
      </c>
      <c r="G35" s="24">
        <v>3.04</v>
      </c>
      <c r="H35" s="24">
        <v>0.36</v>
      </c>
      <c r="I35" s="24">
        <v>19.88</v>
      </c>
      <c r="J35" s="24">
        <v>94.92</v>
      </c>
      <c r="K35" s="25"/>
    </row>
    <row r="36" spans="1:11" x14ac:dyDescent="0.25">
      <c r="A36" s="19"/>
      <c r="B36" s="20"/>
      <c r="C36" s="21"/>
      <c r="D36" s="26"/>
      <c r="E36" s="23"/>
      <c r="F36" s="24"/>
      <c r="G36" s="24"/>
      <c r="H36" s="24"/>
      <c r="I36" s="24"/>
      <c r="J36" s="24"/>
      <c r="K36" s="25"/>
    </row>
    <row r="37" spans="1:11" x14ac:dyDescent="0.25">
      <c r="A37" s="19"/>
      <c r="B37" s="20"/>
      <c r="C37" s="21"/>
      <c r="D37" s="22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27"/>
      <c r="B39" s="28"/>
      <c r="C39" s="29"/>
      <c r="D39" s="30" t="s">
        <v>28</v>
      </c>
      <c r="E39" s="31"/>
      <c r="F39" s="32">
        <f>SUM(F32:F38)</f>
        <v>570</v>
      </c>
      <c r="G39" s="32">
        <f t="shared" ref="G39:J39" si="3">SUM(G32:G38)</f>
        <v>32.68</v>
      </c>
      <c r="H39" s="32">
        <f t="shared" si="3"/>
        <v>32.36</v>
      </c>
      <c r="I39" s="32">
        <f t="shared" si="3"/>
        <v>59.47999999999999</v>
      </c>
      <c r="J39" s="32">
        <f t="shared" si="3"/>
        <v>730.68</v>
      </c>
      <c r="K39" s="33"/>
    </row>
    <row r="40" spans="1:11" ht="15.75" thickBot="1" x14ac:dyDescent="0.3">
      <c r="A40" s="38">
        <f>A32</f>
        <v>2</v>
      </c>
      <c r="B40" s="39">
        <f>B32</f>
        <v>3</v>
      </c>
      <c r="C40" s="48" t="s">
        <v>36</v>
      </c>
      <c r="D40" s="49"/>
      <c r="E40" s="40"/>
      <c r="F40" s="41"/>
      <c r="G40" s="41"/>
      <c r="H40" s="41"/>
      <c r="I40" s="41"/>
      <c r="J40" s="41"/>
      <c r="K40" s="41"/>
    </row>
  </sheetData>
  <mergeCells count="10">
    <mergeCell ref="C27:E27"/>
    <mergeCell ref="H27:K27"/>
    <mergeCell ref="H28:K28"/>
    <mergeCell ref="H29:K29"/>
    <mergeCell ref="C40:D40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2023-11-21T10:20:09Z</dcterms:modified>
</cp:coreProperties>
</file>